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1" i="1"/>
  <c r="H18" i="1"/>
  <c r="H28" i="1"/>
  <c r="H24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<sst xmlns="http://schemas.openxmlformats.org/spreadsheetml/2006/main" count="58" uniqueCount="33">
  <si>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</si>
  <si>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</si>
  <si>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</si>
  <si>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</si>
  <si>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</si>
  <si>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</si>
  <si>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</si>
  <si>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</si>
  <si>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</si>
  <si>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</si>
  <si>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</si>
  <si>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</si>
  <si>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</si>
  <si>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</si>
  <si>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</si>
  <si>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</si>
  <si>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</si>
  <si>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</si>
  <si>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</si>
  <si>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</si>
  <si>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</si>
  <si>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</si>
  <si>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</si>
  <si>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</si>
  <si>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</si>
  <si>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</si>
  <si>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</si>
  <si>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</si>
  <si>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</si>
  <si>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</si>
  <si>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01.07.2024.godine Dom zdravlja Požarevac nije izvršio plaćanje prema dobavljačima: </t>
  </si>
  <si>
    <t>Primljena i neutrošena participacija od 01.07.2024</t>
  </si>
  <si>
    <t>Dana: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</si>
</sst>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39" sqref="H3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45474</v>
      </c>
      <c r="H12" s="12">
        <v>5039512.03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45474</v>
      </c>
      <c r="H13" s="1">
        <f>H14+H29-H37-H50</f>
        <v>4877521.5700000031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45474</v>
      </c>
      <c r="H14" s="2">
        <f>SUM(H15:H28)</f>
        <v>41888569.150000006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37281800.240000002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363916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</f>
        <v>2077343.3700000003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</f>
        <v>1994357.9500000004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</f>
        <v>171151.59000000017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45474</v>
      </c>
      <c r="H29" s="2">
        <f>H30+H31+H32+H33+H35+H36+H34</f>
        <v>3925493.5399999996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3654740.88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</f>
        <v>244472.62999999998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45474</v>
      </c>
      <c r="H37" s="3">
        <f>SUM(H38:H49)</f>
        <v>37281800.240000002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37281800.240000002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45474</v>
      </c>
      <c r="H50" s="3">
        <f>SUM(H51:H56)</f>
        <v>3654740.88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3654740.88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45474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</f>
        <v>430103.95000000042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268113.49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5039512.0300000031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2024-07-02T05:59:29Z</dcterms:modified>
  <cp:category/>
  <cp:contentStatus/>
</cp:coreProperties>
</file>